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440" windowHeight="3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Лист1!$A$5:$I$43</definedName>
    <definedName name="_xlnm.Print_Titles" localSheetId="0">Лист1!$5:$6</definedName>
  </definedNames>
  <calcPr calcId="14562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<sst xmlns="http://schemas.openxmlformats.org/spreadsheetml/2006/main" count="226" uniqueCount="168">
  <si>
    <t xml:space="preserve">Перечень имущества, находящегося в оперативном управлении </t>
  </si>
  <si>
    <t>Общая информация, идентифицирующая Объект оценки</t>
  </si>
  <si>
    <t>№ реальный</t>
  </si>
  <si>
    <t>Арендатор</t>
  </si>
  <si>
    <t>Аренда</t>
  </si>
  <si>
    <t>Площадь, кв. м</t>
  </si>
  <si>
    <t>Дата оценки (последней)</t>
  </si>
  <si>
    <t>центр. часть</t>
  </si>
  <si>
    <t>Почасовая</t>
  </si>
  <si>
    <t>Нежилое помещение: Колонный зал,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</si>
  <si>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Гримерная №9,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</si>
  <si>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Гримерная №10,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</si>
  <si>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Гримерная №15,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</si>
  <si>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Гостевая № 19,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</si>
  <si>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№9,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</si>
  <si>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ИП Чехлова И.С.</t>
  </si>
  <si>
    <t>В месяц</t>
  </si>
  <si>
    <t>Нежилое помещение: Комната №10,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</si>
  <si>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№11,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</si>
  <si>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ООО «Агентство Авантаж»</t>
  </si>
  <si>
    <t>Нежилое помещение: Комната №7а,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</si>
  <si>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№18,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</si>
  <si>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№17, расположенное на 4-ом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</si>
  <si>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№17а, расположенное на 4-ом этаже 6-этажного нежилого здания, адрес (местонахождение) объекта: Красноярский край, г. Красноярск, пр-т Металлургов, 22, корпус 1</t>
  </si>
  <si>
    <t>АО "Национальная Башенная Компания"</t>
  </si>
  <si>
    <t>Нежилое помещение: Комната №5, расположенное на 5-ом этаже 6-этажного нежилого здания, адрес (местонахождение) объекта: Красноярский край, г. Красноярск, пр-т Металлургов, 22, корпус 1</t>
  </si>
  <si>
    <t>Возле Ешкиной фитнесс</t>
  </si>
  <si>
    <t>ООО «Т2 Мобайл»</t>
  </si>
  <si>
    <t>Нежилое помещение: Комната №51 (подсобное помещение) расположенное на 1-ом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</si>
  <si>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Буфет, расположенное на 1 -ом этаже 6-этажного нежилого здания, адрес (местонахождение) объекта: Красноярский край, г. Красноярск, пр-т Металлургов, 22, корпус 1</t>
  </si>
  <si>
    <t>Место в Фойе нежилого здания  для размещения машина места (для размещения кофемашины и автомата снековой продукции), адрес (местонахождение) объекта: Красноярский край, г. Красноярск, пр-т Металлургов, 22, пом.93</t>
  </si>
  <si>
    <t>Клубная часть</t>
  </si>
  <si>
    <t>ИП Ковтаногов Т.В.</t>
  </si>
  <si>
    <t>Кроха</t>
  </si>
  <si>
    <t>Гл. бух., нач,ОК</t>
  </si>
  <si>
    <t>ООО «Большой город»</t>
  </si>
  <si>
    <t>Место на кровле нежилого здания для размещения антенно-мачтового устройства, адрес (местонахождение) объекта: Красноярский край, г. Красноярск, пр-т Металлургов, 22, корпус 1</t>
  </si>
  <si>
    <t>ООО «Т2 Мобайл», АО "Национальная Башенная Компания"</t>
  </si>
  <si>
    <t>-</t>
  </si>
  <si>
    <t>Нежилое помещение: часть комнаты № 14 (коридор) помещения № 2, адрес (местонахождение) объекта: Красноярский край, г. Красноярск, пр, Металлургов, 22, корп. 1</t>
  </si>
  <si>
    <t>Служебная часть</t>
  </si>
  <si>
    <t>№ п/п</t>
  </si>
  <si>
    <t>204 
центр. часть</t>
  </si>
  <si>
    <t>Ментальная арифметика Непомнящая Н.В.</t>
  </si>
  <si>
    <t>Кассовый зал центр. часть справа от входа</t>
  </si>
  <si>
    <t>Нежилое помещение: Комната №19, расположенное на 1-ом этаже 6-этажного нежилого здания, адрес (местонахождение) объекта: Красноярский край, г. Красноярск, пр-т Металлургов, 22, пом.93</t>
  </si>
  <si>
    <t xml:space="preserve">6
клубная часть </t>
  </si>
  <si>
    <t>Нежилое помещение: Комната №10а, 10б,10в, расположенное на 1-ом этаже 6-этажного нежилого здания, адрес (местонахождение) объекта: Красноярский край, г. Красноярск, пр-т Металлургов, 22, пом.93</t>
  </si>
  <si>
    <t xml:space="preserve">5
клубная часть </t>
  </si>
  <si>
    <t>Нежилое помещение: Комната № 4б, 4в, расположенное на 1-ом этаже 6-этажного нежилого здания, адрес (местонахождение) объекта: Красноярский край, г. Красноярск, пр-т Металлургов, 22, пом.93</t>
  </si>
  <si>
    <t xml:space="preserve">12
клубная часть </t>
  </si>
  <si>
    <t>Итого</t>
  </si>
  <si>
    <t>вместе с арендой комнаты</t>
  </si>
  <si>
    <t>на крыше центр. здания</t>
  </si>
  <si>
    <t>205
центр. часть</t>
  </si>
  <si>
    <t>206
центр. часть</t>
  </si>
  <si>
    <t>210
центр. часть</t>
  </si>
  <si>
    <t>Цель использования имущества арендатором (согласованная)</t>
  </si>
  <si>
    <t>организации питания для посетителей Учреждения, участников мероприятий и работников Учреждения</t>
  </si>
  <si>
    <t>проведение различных по форме и тематике культурно-массовых мероприятий – праздников, представлений, смотров, фестивалей, конкурсов, концертов, развлекательных программ и других культурно-досуговых мероприятий</t>
  </si>
  <si>
    <t>организация выставок, вечеров, спектаклей, игровых развлекательных программ, литературно-музыкальных гостиных, балов, дискотек, мастер-классов. семинаров и других культурно-досуговых мероприятий.</t>
  </si>
  <si>
    <t>* проведение различных по форме и тематике культурно-массовых мероприятий – праздников, представлений, смотров, фестивалей, конкурсов, концертов, развлекательных программ и других культурно-досуговых мероприятий
* организация выставок, вечеров, спектаклей, игровых развлекательных программ, литературно-музыкальных гостиных, балов, дискотек, мастер-классов. семинаров и других культурно-досуговых мероприятий.</t>
  </si>
  <si>
    <t>организация культурно-досуговых мероприятий</t>
  </si>
  <si>
    <t>для размещения оборудования сотовой связи</t>
  </si>
  <si>
    <t>для размещения кофе - машины и автомата снековой продукции</t>
  </si>
  <si>
    <t xml:space="preserve">*организация работы клубов по интересам и кружков по различным видам творчества,
 консультаций и лекториев, тематических вечеров, мастер-классов и других форм просветительской деятельности.
 * размещение компаний осуществляющих реализацию сувенирной продукции, туристических компаний, компаний
занимающихся оформлением мероприятий.
</t>
  </si>
  <si>
    <t xml:space="preserve">организация работы клубов по интересам и кружков по различным видам творчества,
 консультаций и лекториев, тематических вечеров, мастер-классов и других форм просветительской деятельности.
</t>
  </si>
  <si>
    <t>Ориентировочная стоимость сдачи в аренду, руб. (по договорам) в час / месяц</t>
  </si>
  <si>
    <t>15000 в час.</t>
  </si>
  <si>
    <t>1000 в час</t>
  </si>
  <si>
    <t>7800 в месяц</t>
  </si>
  <si>
    <t>80 в час</t>
  </si>
  <si>
    <t>ранее ООО «Девясил-2»</t>
  </si>
  <si>
    <t>4000 в месяц</t>
  </si>
  <si>
    <t>2000 в месяц</t>
  </si>
  <si>
    <t>7320 в месяц</t>
  </si>
  <si>
    <t xml:space="preserve">отдали под костюмерную </t>
  </si>
  <si>
    <t>31500 в месяц вместе с местом на крыше</t>
  </si>
  <si>
    <t>25200 в месяц вместе с метом на крыше + около 20000 руб.  - возмещение электроэнергии</t>
  </si>
  <si>
    <t>Вдохновение Бабина кружок</t>
  </si>
  <si>
    <t>27140 в месяц</t>
  </si>
  <si>
    <t>7106 в час</t>
  </si>
  <si>
    <t>3172 в месяц</t>
  </si>
  <si>
    <t>733 в час.</t>
  </si>
  <si>
    <t>69 в час.</t>
  </si>
  <si>
    <t>1500 в месяц</t>
  </si>
  <si>
    <t>3402 в месяц</t>
  </si>
  <si>
    <t>3457 в месяц</t>
  </si>
  <si>
    <t>2140 в месяц</t>
  </si>
  <si>
    <t>4610 в месяц</t>
  </si>
  <si>
    <t>14641 в месяц</t>
  </si>
  <si>
    <t>20000 в месяц</t>
  </si>
  <si>
    <t>3318 в месяц</t>
  </si>
  <si>
    <t>133 в час.</t>
  </si>
  <si>
    <t>126 в час.</t>
  </si>
  <si>
    <t>461 в час.</t>
  </si>
  <si>
    <t>13029 в месяц</t>
  </si>
  <si>
    <t>12396 в месяц</t>
  </si>
  <si>
    <t>541 в час.</t>
  </si>
  <si>
    <t>КГАУК КСК «Дворец Труда и Согласия им. А.Н. Кузнецова», планируемого для  сдачи в аренду</t>
  </si>
  <si>
    <t>Нежилое помещение: комната № 2 (фойе) помещения № 2, расположенное на 1-ом этаже 6-этажного здания, адрес (местонахождение) объекта: Красноярский край, г. Красноярск, пр, Металлургов, 22, корпус 1</t>
  </si>
  <si>
    <t>Нежилое помещение: часть комнаты № 2 (фойе) помещения № 2, расположенное на 1-ом этаже 6-этажного здания, адрес (местонахождение) объекта: Красноярский край, г. Красноярск, пр, Металлургов, 22, корпус 1 - для размещения кофе-аппарата и автомата снековой продукции</t>
  </si>
  <si>
    <t>Нежилое помещение: комната № 6 помещения № 2, расположенное на 1-ом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</si>
  <si>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6 (коридор) помещения № 3,  расположенное на 2-ем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</si>
  <si>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16 (коридор) помещения № 3,  расположенное на 2-ем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</si>
  <si>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3 (фойе) помещения № 4,  расположенное на 3-ем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</si>
  <si>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4 (выставочный зал) помещения № 4, расположенное на 3-ем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</si>
  <si>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20 (коридор) помещения № 4,  расположенное на 3-ем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</si>
  <si>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5 помещения № 4,  расположенное на 3-ем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</si>
  <si>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6 помещения № 4,  расположенное на 3-ем этаже 6-этажного здания, адрес (местонахождение) объекта: Красноярский край, г. Красноярск, пр, Металлургов, 22, корпус 1</t>
  </si>
  <si>
    <t>Нежилое помещение: Комната № 14 (кабинет) помещения № 4,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</si>
  <si>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 17а (кабинет) помещения № 4, расположенное на 3-ом этаже 6-этажного нежилого здания, адрес (местонахождение) объекта: Красноярский край, г. Красноярск, пр-т Металлургов, 22, корпус 1</t>
  </si>
  <si>
    <t>Нежилое помещение: комната № 4 (кабинет) помещения № 94, расположенное на 2-ом этаже 6-этажного здания, адрес (местонахождение) объекта: Красноярский край, г. Красноярск, пр, Металлургов, 22, помещение 94</t>
  </si>
  <si>
    <t>Нежилое помещение: комната № 26 (кабинет) помещения № 93, расположенное на 1-ом этаже 6-этажного здания, адрес (местонахождение) объекта: Красноярский край, г. Красноярск, пр, Металлургов, 22, помещение 93</t>
  </si>
  <si>
    <t>почасовая</t>
  </si>
  <si>
    <t>в месяц</t>
  </si>
  <si>
    <t>почасовая / в месяц</t>
  </si>
  <si>
    <t>фойе
центр. часть</t>
  </si>
  <si>
    <t>часть фойе
центр. часть</t>
  </si>
  <si>
    <t>нижняя гостевая центр часть</t>
  </si>
  <si>
    <t>темный колуар 2 этаж центр часть</t>
  </si>
  <si>
    <t>светлый колуар 2 этаж центр часть</t>
  </si>
  <si>
    <t>балкон 3 этаж центр часть</t>
  </si>
  <si>
    <t>левое помещение коридор 3 этаж центр часть</t>
  </si>
  <si>
    <t>правое помещение коридор 3 этаж центр часть</t>
  </si>
  <si>
    <t>29, 2 этаж клубная часть</t>
  </si>
  <si>
    <t>10, 1 этаж клубная часть</t>
  </si>
  <si>
    <t>4770 в час</t>
  </si>
  <si>
    <t>3800 в месяц</t>
  </si>
  <si>
    <t>4000 руб. в месяц</t>
  </si>
  <si>
    <t>Рын. (оценочная) стоимость объекта (с учетом НДС экс. и ком. усл.), руб. в час / месяц</t>
  </si>
  <si>
    <t>680 в час</t>
  </si>
  <si>
    <t>1006 в час</t>
  </si>
  <si>
    <t>1281 в час</t>
  </si>
  <si>
    <t>2801 в час</t>
  </si>
  <si>
    <t>1038 в час</t>
  </si>
  <si>
    <t>1037 в час</t>
  </si>
  <si>
    <t>6698 в месяц</t>
  </si>
  <si>
    <t>6596 в месяц</t>
  </si>
  <si>
    <t>3876 в месяц</t>
  </si>
  <si>
    <t>2720 в месяц</t>
  </si>
  <si>
    <t>360 в час / 11628 в месяц</t>
  </si>
  <si>
    <t>360 в час</t>
  </si>
  <si>
    <t>2686 в час</t>
  </si>
  <si>
    <t>6800 в месяц</t>
  </si>
  <si>
    <t>для размещения кофе-аппарата и автомата снековой продукции</t>
  </si>
  <si>
    <t>8000 в час</t>
  </si>
  <si>
    <t>2000 в час</t>
  </si>
  <si>
    <t>2500 в час</t>
  </si>
  <si>
    <t>5000 в час</t>
  </si>
  <si>
    <t>600 в час</t>
  </si>
  <si>
    <t>4661 в месяц</t>
  </si>
  <si>
    <t>11800 в месяц</t>
  </si>
  <si>
    <t>600 в час / 20178 в месяц</t>
  </si>
  <si>
    <t>4720 в месяц</t>
  </si>
  <si>
    <t>6726 в месяц</t>
  </si>
  <si>
    <t>11446 в месяц</t>
  </si>
  <si>
    <t>11623 в месяц</t>
  </si>
  <si>
    <t>Ростовые куклы Чепурнов А.А.</t>
  </si>
  <si>
    <t>для размещения кофе-аппарата</t>
  </si>
  <si>
    <t>Специалист по охране труда</t>
  </si>
  <si>
    <t>Для организации выставок- ярмарок, мастер- классов, семинаров</t>
  </si>
  <si>
    <t>организация культурно-тематических, досуговых мероприятий, встреч и переговоров, семинаров</t>
  </si>
  <si>
    <t xml:space="preserve">*организация работы клубов по интересам и кружков по различным видам творчества,
 консультаций и лекториев, тематических вечеров, мастер-классов и других форм просветительской деятельности.
*для размещения компаний осуществляющих реализацию сувенирной продукции, туристических компаний, компаний занимающихся оформлением мероприятий.
</t>
  </si>
  <si>
    <t>* проведение различных по форме и тематике культурно-массовых мероприятий – праздников, представлений, смотров, фестивалей, конкурсов, концертов, развлекательных программ и других культурно-досуговых мероприятий
* организация выставок, вечеров, спектаклей, игровых развлекательных программ, литературно-музыкальных гостиных, балов, дискотек, мастер-классов. семинаров и других культурно-досуговых мероприятий
*для размещения компаний осуществляющих реализацию сувенирной продукции, туристических компаний, компаний занимающихся оформлением мероприятий.
развлекательных программ и других культурно-досуговых мероприятий
* организация выставок, вечеров, спектаклей, игровых развлекательных программ, литературно-музыкальных гостиных, балов, дискотек, мастер-классов. семинаров и других культурно-досуговых мероприятий.</t>
  </si>
  <si>
    <t>1000 в час.</t>
  </si>
  <si>
    <t>Нежилое помещение: Большой зрительный зал (сцена большого зала, балкон большого зала, кулуар левый, кулуар правый, комната президиума), расположенное на 2-ом этаже 6-этажного нежилого здания, адрес (местонахождение) объекта: Красноярский край, г. Красноярск, пр-т Металлургов, 22, корпус 1</t>
  </si>
  <si>
    <t>1500 в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</si>
</sst>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60" zoomScaleNormal="60" workbookViewId="0">
      <pane xSplit="2" ySplit="6" topLeftCell="G13" activePane="bottomRight" state="frozen"/>
      <selection pane="topRight" activeCell="C1" sqref="C1"/>
      <selection pane="bottomLeft" activeCell="A7" sqref="A7"/>
      <selection pane="bottomRight" activeCell="O28" sqref="O28"/>
    </sheetView>
  </sheetViews>
  <sheetFormatPr defaultRowHeight="15" x14ac:dyDescent="0.25"/>
  <cols>
    <col min="1" max="1" width="8.42578125" style="15" customWidth="1"/>
    <col min="2" max="2" width="67.28515625" style="8" customWidth="1"/>
    <col min="3" max="3" width="15.5703125" style="8" customWidth="1"/>
    <col min="4" max="4" width="11.140625" style="8" customWidth="1"/>
    <col min="5" max="5" width="14.28515625" style="8" customWidth="1"/>
    <col min="6" max="6" width="13" style="8" customWidth="1"/>
    <col min="7" max="7" width="15.5703125" style="8" customWidth="1"/>
    <col min="8" max="8" width="19.7109375" style="8" customWidth="1"/>
    <col min="9" max="9" width="18.85546875" style="8" customWidth="1"/>
    <col min="10" max="10" width="56.85546875" style="8" customWidth="1"/>
    <col min="11" max="16384" width="9.140625" style="8"/>
  </cols>
  <sheetData>
    <row r="1" spans="1:10" ht="18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5">
      <c r="A2" s="19" t="s">
        <v>99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3"/>
    </row>
    <row r="5" spans="1:10" s="10" customFormat="1" ht="94.5" x14ac:dyDescent="0.25">
      <c r="A5" s="14" t="s">
        <v>41</v>
      </c>
      <c r="B5" s="1" t="s">
        <v>1</v>
      </c>
      <c r="C5" s="1" t="s">
        <v>2</v>
      </c>
      <c r="D5" s="1" t="s">
        <v>5</v>
      </c>
      <c r="E5" s="1" t="s">
        <v>3</v>
      </c>
      <c r="F5" s="1" t="s">
        <v>4</v>
      </c>
      <c r="G5" s="1" t="s">
        <v>6</v>
      </c>
      <c r="H5" s="1" t="s">
        <v>130</v>
      </c>
      <c r="I5" s="1" t="s">
        <v>67</v>
      </c>
      <c r="J5" s="1" t="s">
        <v>57</v>
      </c>
    </row>
    <row r="6" spans="1:10" s="11" customFormat="1" ht="18.75" x14ac:dyDescent="0.25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s="11" customFormat="1" ht="409.5" x14ac:dyDescent="0.25">
      <c r="A7" s="6">
        <v>1</v>
      </c>
      <c r="B7" s="4" t="s">
        <v>100</v>
      </c>
      <c r="C7" s="3" t="s">
        <v>117</v>
      </c>
      <c r="D7" s="3">
        <v>596.29999999999995</v>
      </c>
      <c r="E7" s="3"/>
      <c r="F7" s="3" t="s">
        <v>114</v>
      </c>
      <c r="G7" s="5">
        <v>43374</v>
      </c>
      <c r="H7" s="3" t="s">
        <v>127</v>
      </c>
      <c r="I7" s="12" t="s">
        <v>146</v>
      </c>
      <c r="J7" s="4" t="s">
        <v>164</v>
      </c>
    </row>
    <row r="8" spans="1:10" s="11" customFormat="1" ht="112.5" x14ac:dyDescent="0.25">
      <c r="A8" s="6">
        <v>2</v>
      </c>
      <c r="B8" s="4" t="s">
        <v>101</v>
      </c>
      <c r="C8" s="3" t="s">
        <v>118</v>
      </c>
      <c r="D8" s="3">
        <v>2</v>
      </c>
      <c r="E8" s="3"/>
      <c r="F8" s="3" t="s">
        <v>115</v>
      </c>
      <c r="G8" s="5">
        <v>43374</v>
      </c>
      <c r="H8" s="3" t="s">
        <v>128</v>
      </c>
      <c r="I8" s="3" t="s">
        <v>129</v>
      </c>
      <c r="J8" s="7" t="s">
        <v>145</v>
      </c>
    </row>
    <row r="9" spans="1:10" s="11" customFormat="1" ht="75" x14ac:dyDescent="0.25">
      <c r="A9" s="6">
        <v>3</v>
      </c>
      <c r="B9" s="4" t="s">
        <v>102</v>
      </c>
      <c r="C9" s="3" t="s">
        <v>119</v>
      </c>
      <c r="D9" s="3">
        <v>60.4</v>
      </c>
      <c r="E9" s="3"/>
      <c r="F9" s="3" t="s">
        <v>114</v>
      </c>
      <c r="G9" s="5">
        <v>43374</v>
      </c>
      <c r="H9" s="3" t="s">
        <v>131</v>
      </c>
      <c r="I9" s="12" t="s">
        <v>69</v>
      </c>
      <c r="J9" s="4" t="s">
        <v>162</v>
      </c>
    </row>
    <row r="10" spans="1:10" s="11" customFormat="1" ht="93.75" x14ac:dyDescent="0.25">
      <c r="A10" s="6">
        <v>4</v>
      </c>
      <c r="B10" s="4" t="s">
        <v>103</v>
      </c>
      <c r="C10" s="3" t="s">
        <v>120</v>
      </c>
      <c r="D10" s="3">
        <v>125.7</v>
      </c>
      <c r="E10" s="3"/>
      <c r="F10" s="3" t="s">
        <v>114</v>
      </c>
      <c r="G10" s="5">
        <v>43374</v>
      </c>
      <c r="H10" s="3" t="s">
        <v>132</v>
      </c>
      <c r="I10" s="12" t="s">
        <v>147</v>
      </c>
      <c r="J10" s="4" t="s">
        <v>60</v>
      </c>
    </row>
    <row r="11" spans="1:10" s="11" customFormat="1" ht="93.75" x14ac:dyDescent="0.25">
      <c r="A11" s="6">
        <v>5</v>
      </c>
      <c r="B11" s="4" t="s">
        <v>104</v>
      </c>
      <c r="C11" s="3" t="s">
        <v>121</v>
      </c>
      <c r="D11" s="3">
        <v>160.1</v>
      </c>
      <c r="E11" s="3"/>
      <c r="F11" s="3" t="s">
        <v>114</v>
      </c>
      <c r="G11" s="5">
        <v>43374</v>
      </c>
      <c r="H11" s="3" t="s">
        <v>133</v>
      </c>
      <c r="I11" s="12" t="s">
        <v>148</v>
      </c>
      <c r="J11" s="4" t="s">
        <v>60</v>
      </c>
    </row>
    <row r="12" spans="1:10" s="11" customFormat="1" ht="93.75" x14ac:dyDescent="0.25">
      <c r="A12" s="6">
        <v>6</v>
      </c>
      <c r="B12" s="4" t="s">
        <v>105</v>
      </c>
      <c r="C12" s="3" t="s">
        <v>122</v>
      </c>
      <c r="D12" s="3">
        <v>350.1</v>
      </c>
      <c r="E12" s="3"/>
      <c r="F12" s="3" t="s">
        <v>114</v>
      </c>
      <c r="G12" s="5">
        <v>43374</v>
      </c>
      <c r="H12" s="3" t="s">
        <v>134</v>
      </c>
      <c r="I12" s="12" t="s">
        <v>149</v>
      </c>
      <c r="J12" s="4" t="s">
        <v>60</v>
      </c>
    </row>
    <row r="13" spans="1:10" s="11" customFormat="1" ht="154.5" customHeight="1" x14ac:dyDescent="0.25">
      <c r="A13" s="6">
        <v>7</v>
      </c>
      <c r="B13" s="4" t="s">
        <v>106</v>
      </c>
      <c r="C13" s="3" t="s">
        <v>123</v>
      </c>
      <c r="D13" s="3">
        <v>129.80000000000001</v>
      </c>
      <c r="E13" s="3"/>
      <c r="F13" s="3" t="s">
        <v>114</v>
      </c>
      <c r="G13" s="5">
        <v>43374</v>
      </c>
      <c r="H13" s="3" t="s">
        <v>135</v>
      </c>
      <c r="I13" s="12" t="s">
        <v>147</v>
      </c>
      <c r="J13" s="4" t="s">
        <v>60</v>
      </c>
    </row>
    <row r="14" spans="1:10" s="11" customFormat="1" ht="93.75" x14ac:dyDescent="0.25">
      <c r="A14" s="6">
        <v>8</v>
      </c>
      <c r="B14" s="4" t="s">
        <v>107</v>
      </c>
      <c r="C14" s="3" t="s">
        <v>124</v>
      </c>
      <c r="D14" s="3">
        <v>129.6</v>
      </c>
      <c r="E14" s="3"/>
      <c r="F14" s="3" t="s">
        <v>114</v>
      </c>
      <c r="G14" s="5">
        <v>43374</v>
      </c>
      <c r="H14" s="3" t="s">
        <v>136</v>
      </c>
      <c r="I14" s="12" t="s">
        <v>147</v>
      </c>
      <c r="J14" s="4" t="s">
        <v>60</v>
      </c>
    </row>
    <row r="15" spans="1:10" s="11" customFormat="1" ht="187.5" x14ac:dyDescent="0.25">
      <c r="A15" s="6">
        <v>9</v>
      </c>
      <c r="B15" s="4" t="s">
        <v>108</v>
      </c>
      <c r="C15" s="3">
        <v>302</v>
      </c>
      <c r="D15" s="3">
        <v>19.7</v>
      </c>
      <c r="E15" s="3"/>
      <c r="F15" s="3" t="s">
        <v>115</v>
      </c>
      <c r="G15" s="5">
        <v>43374</v>
      </c>
      <c r="H15" s="3" t="s">
        <v>137</v>
      </c>
      <c r="I15" s="12" t="s">
        <v>157</v>
      </c>
      <c r="J15" s="4" t="s">
        <v>163</v>
      </c>
    </row>
    <row r="16" spans="1:10" s="11" customFormat="1" ht="187.5" x14ac:dyDescent="0.25">
      <c r="A16" s="6">
        <v>10</v>
      </c>
      <c r="B16" s="4" t="s">
        <v>109</v>
      </c>
      <c r="C16" s="3">
        <v>303</v>
      </c>
      <c r="D16" s="3">
        <v>19.399999999999999</v>
      </c>
      <c r="E16" s="3"/>
      <c r="F16" s="3" t="s">
        <v>115</v>
      </c>
      <c r="G16" s="5">
        <v>43374</v>
      </c>
      <c r="H16" s="3" t="s">
        <v>138</v>
      </c>
      <c r="I16" s="12" t="s">
        <v>156</v>
      </c>
      <c r="J16" s="4" t="s">
        <v>163</v>
      </c>
    </row>
    <row r="17" spans="1:10" s="11" customFormat="1" ht="187.5" x14ac:dyDescent="0.25">
      <c r="A17" s="6">
        <v>11</v>
      </c>
      <c r="B17" s="4" t="s">
        <v>110</v>
      </c>
      <c r="C17" s="3">
        <v>310</v>
      </c>
      <c r="D17" s="3">
        <v>11.4</v>
      </c>
      <c r="E17" s="12" t="s">
        <v>158</v>
      </c>
      <c r="F17" s="3" t="s">
        <v>115</v>
      </c>
      <c r="G17" s="5">
        <v>43374</v>
      </c>
      <c r="H17" s="3" t="s">
        <v>139</v>
      </c>
      <c r="I17" s="12" t="s">
        <v>155</v>
      </c>
      <c r="J17" s="4" t="s">
        <v>163</v>
      </c>
    </row>
    <row r="18" spans="1:10" s="11" customFormat="1" ht="187.5" x14ac:dyDescent="0.25">
      <c r="A18" s="6">
        <v>12</v>
      </c>
      <c r="B18" s="4" t="s">
        <v>111</v>
      </c>
      <c r="C18" s="3">
        <v>311</v>
      </c>
      <c r="D18" s="3">
        <v>8</v>
      </c>
      <c r="E18" s="3"/>
      <c r="F18" s="3" t="s">
        <v>115</v>
      </c>
      <c r="G18" s="5">
        <v>43374</v>
      </c>
      <c r="H18" s="3" t="s">
        <v>140</v>
      </c>
      <c r="I18" s="12" t="s">
        <v>154</v>
      </c>
      <c r="J18" s="4" t="s">
        <v>163</v>
      </c>
    </row>
    <row r="19" spans="1:10" s="11" customFormat="1" ht="187.5" x14ac:dyDescent="0.25">
      <c r="A19" s="6">
        <v>13</v>
      </c>
      <c r="B19" s="4" t="s">
        <v>112</v>
      </c>
      <c r="C19" s="3" t="s">
        <v>125</v>
      </c>
      <c r="D19" s="3">
        <v>34.200000000000003</v>
      </c>
      <c r="E19" s="3"/>
      <c r="F19" s="3" t="s">
        <v>116</v>
      </c>
      <c r="G19" s="5">
        <v>43374</v>
      </c>
      <c r="H19" s="3" t="s">
        <v>141</v>
      </c>
      <c r="I19" s="12" t="s">
        <v>153</v>
      </c>
      <c r="J19" s="4" t="s">
        <v>163</v>
      </c>
    </row>
    <row r="20" spans="1:10" s="11" customFormat="1" ht="187.5" x14ac:dyDescent="0.25">
      <c r="A20" s="6">
        <v>14</v>
      </c>
      <c r="B20" s="4" t="s">
        <v>113</v>
      </c>
      <c r="C20" s="3" t="s">
        <v>126</v>
      </c>
      <c r="D20" s="3">
        <v>31.3</v>
      </c>
      <c r="E20" s="3"/>
      <c r="F20" s="3" t="s">
        <v>114</v>
      </c>
      <c r="G20" s="5">
        <v>43374</v>
      </c>
      <c r="H20" s="3" t="s">
        <v>142</v>
      </c>
      <c r="I20" s="12" t="s">
        <v>150</v>
      </c>
      <c r="J20" s="4" t="s">
        <v>163</v>
      </c>
    </row>
    <row r="21" spans="1:10" s="11" customFormat="1" ht="187.5" x14ac:dyDescent="0.25">
      <c r="A21" s="6">
        <v>15</v>
      </c>
      <c r="B21" s="4" t="s">
        <v>20</v>
      </c>
      <c r="C21" s="3">
        <v>304</v>
      </c>
      <c r="D21" s="3">
        <v>7.9</v>
      </c>
      <c r="E21" s="12" t="s">
        <v>160</v>
      </c>
      <c r="F21" s="3" t="s">
        <v>16</v>
      </c>
      <c r="G21" s="5">
        <v>43374</v>
      </c>
      <c r="H21" s="3" t="s">
        <v>143</v>
      </c>
      <c r="I21" s="12" t="s">
        <v>151</v>
      </c>
      <c r="J21" s="4" t="s">
        <v>163</v>
      </c>
    </row>
    <row r="22" spans="1:10" s="11" customFormat="1" ht="187.5" x14ac:dyDescent="0.25">
      <c r="A22" s="6">
        <v>16</v>
      </c>
      <c r="B22" s="4" t="s">
        <v>21</v>
      </c>
      <c r="C22" s="3">
        <v>313</v>
      </c>
      <c r="D22" s="3">
        <v>20</v>
      </c>
      <c r="E22" s="3" t="s">
        <v>79</v>
      </c>
      <c r="F22" s="3" t="s">
        <v>16</v>
      </c>
      <c r="G22" s="5">
        <v>43374</v>
      </c>
      <c r="H22" s="3" t="s">
        <v>144</v>
      </c>
      <c r="I22" s="12" t="s">
        <v>152</v>
      </c>
      <c r="J22" s="4" t="s">
        <v>163</v>
      </c>
    </row>
    <row r="23" spans="1:10" s="11" customFormat="1" ht="112.5" x14ac:dyDescent="0.25">
      <c r="A23" s="6">
        <v>17</v>
      </c>
      <c r="B23" s="4" t="s">
        <v>166</v>
      </c>
      <c r="C23" s="3" t="s">
        <v>42</v>
      </c>
      <c r="D23" s="3">
        <v>1073.5999999999999</v>
      </c>
      <c r="E23" s="3"/>
      <c r="F23" s="3" t="s">
        <v>8</v>
      </c>
      <c r="G23" s="5">
        <v>43319</v>
      </c>
      <c r="H23" s="3" t="s">
        <v>81</v>
      </c>
      <c r="I23" s="3" t="s">
        <v>68</v>
      </c>
      <c r="J23" s="4" t="s">
        <v>59</v>
      </c>
    </row>
    <row r="24" spans="1:10" s="11" customFormat="1" ht="93.75" x14ac:dyDescent="0.25">
      <c r="A24" s="6">
        <v>18</v>
      </c>
      <c r="B24" s="4" t="s">
        <v>9</v>
      </c>
      <c r="C24" s="3" t="s">
        <v>7</v>
      </c>
      <c r="D24" s="3">
        <v>885.6</v>
      </c>
      <c r="E24" s="3"/>
      <c r="F24" s="3" t="s">
        <v>8</v>
      </c>
      <c r="G24" s="5">
        <v>43319</v>
      </c>
      <c r="H24" s="3" t="s">
        <v>81</v>
      </c>
      <c r="I24" s="3" t="s">
        <v>68</v>
      </c>
      <c r="J24" s="4" t="s">
        <v>60</v>
      </c>
    </row>
    <row r="25" spans="1:10" s="11" customFormat="1" ht="75" x14ac:dyDescent="0.25">
      <c r="A25" s="6">
        <v>19</v>
      </c>
      <c r="B25" s="4" t="s">
        <v>13</v>
      </c>
      <c r="C25" s="3" t="s">
        <v>7</v>
      </c>
      <c r="D25" s="3">
        <v>60</v>
      </c>
      <c r="E25" s="3"/>
      <c r="F25" s="3" t="s">
        <v>8</v>
      </c>
      <c r="G25" s="5">
        <v>43319</v>
      </c>
      <c r="H25" s="3" t="s">
        <v>98</v>
      </c>
      <c r="I25" s="3" t="s">
        <v>167</v>
      </c>
      <c r="J25" s="4" t="s">
        <v>62</v>
      </c>
    </row>
    <row r="26" spans="1:10" s="11" customFormat="1" ht="102.75" customHeight="1" x14ac:dyDescent="0.25">
      <c r="A26" s="6">
        <v>20</v>
      </c>
      <c r="B26" s="4" t="s">
        <v>17</v>
      </c>
      <c r="C26" s="3">
        <v>307</v>
      </c>
      <c r="D26" s="3">
        <v>13.3</v>
      </c>
      <c r="E26" s="3" t="s">
        <v>43</v>
      </c>
      <c r="F26" s="3" t="s">
        <v>16</v>
      </c>
      <c r="G26" s="5">
        <v>43319</v>
      </c>
      <c r="H26" s="3" t="s">
        <v>82</v>
      </c>
      <c r="I26" s="3" t="s">
        <v>70</v>
      </c>
      <c r="J26" s="4" t="s">
        <v>66</v>
      </c>
    </row>
    <row r="27" spans="1:10" s="11" customFormat="1" ht="93.75" x14ac:dyDescent="0.25">
      <c r="A27" s="6">
        <v>21</v>
      </c>
      <c r="B27" s="4" t="s">
        <v>28</v>
      </c>
      <c r="C27" s="3" t="s">
        <v>44</v>
      </c>
      <c r="D27" s="3">
        <v>34.200000000000003</v>
      </c>
      <c r="E27" s="3"/>
      <c r="F27" s="3" t="s">
        <v>8</v>
      </c>
      <c r="G27" s="5">
        <v>43319</v>
      </c>
      <c r="H27" s="3" t="s">
        <v>83</v>
      </c>
      <c r="I27" s="3" t="s">
        <v>165</v>
      </c>
      <c r="J27" s="4" t="s">
        <v>161</v>
      </c>
    </row>
    <row r="28" spans="1:10" s="11" customFormat="1" ht="75" x14ac:dyDescent="0.25">
      <c r="A28" s="6">
        <v>22</v>
      </c>
      <c r="B28" s="4" t="s">
        <v>29</v>
      </c>
      <c r="C28" s="3" t="s">
        <v>7</v>
      </c>
      <c r="D28" s="3">
        <v>17.100000000000001</v>
      </c>
      <c r="E28" s="6" t="s">
        <v>72</v>
      </c>
      <c r="F28" s="3" t="s">
        <v>8</v>
      </c>
      <c r="G28" s="5">
        <v>43319</v>
      </c>
      <c r="H28" s="3" t="s">
        <v>84</v>
      </c>
      <c r="I28" s="3" t="s">
        <v>71</v>
      </c>
      <c r="J28" s="4" t="s">
        <v>58</v>
      </c>
    </row>
    <row r="29" spans="1:10" s="11" customFormat="1" ht="93.75" x14ac:dyDescent="0.25">
      <c r="A29" s="6">
        <v>23</v>
      </c>
      <c r="B29" s="4" t="s">
        <v>30</v>
      </c>
      <c r="C29" s="3" t="s">
        <v>31</v>
      </c>
      <c r="D29" s="3">
        <v>2</v>
      </c>
      <c r="E29" s="3" t="s">
        <v>32</v>
      </c>
      <c r="F29" s="3" t="s">
        <v>16</v>
      </c>
      <c r="G29" s="5">
        <v>43319</v>
      </c>
      <c r="H29" s="3" t="s">
        <v>73</v>
      </c>
      <c r="I29" s="3" t="s">
        <v>73</v>
      </c>
      <c r="J29" s="4" t="s">
        <v>64</v>
      </c>
    </row>
    <row r="30" spans="1:10" s="11" customFormat="1" ht="75" x14ac:dyDescent="0.25">
      <c r="A30" s="6">
        <v>24</v>
      </c>
      <c r="B30" s="4" t="s">
        <v>39</v>
      </c>
      <c r="C30" s="3" t="s">
        <v>40</v>
      </c>
      <c r="D30" s="3">
        <v>1</v>
      </c>
      <c r="E30" s="3" t="s">
        <v>32</v>
      </c>
      <c r="F30" s="3" t="s">
        <v>16</v>
      </c>
      <c r="G30" s="5">
        <v>43319</v>
      </c>
      <c r="H30" s="3" t="s">
        <v>85</v>
      </c>
      <c r="I30" s="3" t="s">
        <v>74</v>
      </c>
      <c r="J30" s="4" t="s">
        <v>159</v>
      </c>
    </row>
    <row r="31" spans="1:10" s="11" customFormat="1" ht="101.25" customHeight="1" x14ac:dyDescent="0.25">
      <c r="A31" s="6">
        <v>25</v>
      </c>
      <c r="B31" s="4" t="s">
        <v>18</v>
      </c>
      <c r="C31" s="3">
        <v>308</v>
      </c>
      <c r="D31" s="3">
        <v>12.4</v>
      </c>
      <c r="E31" s="3" t="s">
        <v>19</v>
      </c>
      <c r="F31" s="3" t="s">
        <v>16</v>
      </c>
      <c r="G31" s="5">
        <v>42979</v>
      </c>
      <c r="H31" s="3" t="s">
        <v>86</v>
      </c>
      <c r="I31" s="3" t="s">
        <v>75</v>
      </c>
      <c r="J31" s="4" t="s">
        <v>66</v>
      </c>
    </row>
    <row r="32" spans="1:10" s="11" customFormat="1" ht="112.5" x14ac:dyDescent="0.25">
      <c r="A32" s="6">
        <v>26</v>
      </c>
      <c r="B32" s="4" t="s">
        <v>22</v>
      </c>
      <c r="C32" s="3">
        <v>405</v>
      </c>
      <c r="D32" s="3">
        <v>12.6</v>
      </c>
      <c r="E32" s="3" t="s">
        <v>76</v>
      </c>
      <c r="F32" s="3" t="s">
        <v>16</v>
      </c>
      <c r="G32" s="5">
        <v>42979</v>
      </c>
      <c r="H32" s="3" t="s">
        <v>87</v>
      </c>
      <c r="I32" s="3" t="s">
        <v>38</v>
      </c>
      <c r="J32" s="4" t="s">
        <v>66</v>
      </c>
    </row>
    <row r="33" spans="1:10" s="11" customFormat="1" ht="112.5" x14ac:dyDescent="0.25">
      <c r="A33" s="6">
        <v>27</v>
      </c>
      <c r="B33" s="4" t="s">
        <v>23</v>
      </c>
      <c r="C33" s="3"/>
      <c r="D33" s="3">
        <v>7.8</v>
      </c>
      <c r="E33" s="3" t="s">
        <v>24</v>
      </c>
      <c r="F33" s="3" t="s">
        <v>16</v>
      </c>
      <c r="G33" s="5">
        <v>42979</v>
      </c>
      <c r="H33" s="3" t="s">
        <v>88</v>
      </c>
      <c r="I33" s="6" t="s">
        <v>77</v>
      </c>
      <c r="J33" s="4" t="s">
        <v>63</v>
      </c>
    </row>
    <row r="34" spans="1:10" s="11" customFormat="1" ht="110.25" customHeight="1" x14ac:dyDescent="0.25">
      <c r="A34" s="6">
        <v>28</v>
      </c>
      <c r="B34" s="4" t="s">
        <v>25</v>
      </c>
      <c r="C34" s="3" t="s">
        <v>26</v>
      </c>
      <c r="D34" s="3">
        <v>16.8</v>
      </c>
      <c r="E34" s="3" t="s">
        <v>27</v>
      </c>
      <c r="F34" s="3" t="s">
        <v>16</v>
      </c>
      <c r="G34" s="5">
        <v>42979</v>
      </c>
      <c r="H34" s="3" t="s">
        <v>89</v>
      </c>
      <c r="I34" s="6" t="s">
        <v>78</v>
      </c>
      <c r="J34" s="4" t="s">
        <v>63</v>
      </c>
    </row>
    <row r="35" spans="1:10" s="11" customFormat="1" ht="165.75" customHeight="1" x14ac:dyDescent="0.25">
      <c r="A35" s="6">
        <v>29</v>
      </c>
      <c r="B35" s="4" t="s">
        <v>49</v>
      </c>
      <c r="C35" s="3" t="s">
        <v>50</v>
      </c>
      <c r="D35" s="3">
        <v>46</v>
      </c>
      <c r="E35" s="3" t="s">
        <v>35</v>
      </c>
      <c r="F35" s="3" t="s">
        <v>16</v>
      </c>
      <c r="G35" s="5">
        <v>42979</v>
      </c>
      <c r="H35" s="3" t="s">
        <v>90</v>
      </c>
      <c r="I35" s="3" t="s">
        <v>80</v>
      </c>
      <c r="J35" s="4" t="s">
        <v>65</v>
      </c>
    </row>
    <row r="36" spans="1:10" s="11" customFormat="1" ht="150" x14ac:dyDescent="0.25">
      <c r="A36" s="6">
        <v>30</v>
      </c>
      <c r="B36" s="4" t="s">
        <v>36</v>
      </c>
      <c r="C36" s="3" t="s">
        <v>53</v>
      </c>
      <c r="D36" s="3"/>
      <c r="E36" s="3" t="s">
        <v>37</v>
      </c>
      <c r="F36" s="3" t="s">
        <v>16</v>
      </c>
      <c r="G36" s="5">
        <v>42979</v>
      </c>
      <c r="H36" s="3" t="s">
        <v>91</v>
      </c>
      <c r="I36" s="3" t="s">
        <v>52</v>
      </c>
      <c r="J36" s="4" t="s">
        <v>63</v>
      </c>
    </row>
    <row r="37" spans="1:10" s="11" customFormat="1" ht="99" customHeight="1" x14ac:dyDescent="0.25">
      <c r="A37" s="6">
        <v>31</v>
      </c>
      <c r="B37" s="4" t="s">
        <v>14</v>
      </c>
      <c r="C37" s="3">
        <v>306</v>
      </c>
      <c r="D37" s="3">
        <v>12.4</v>
      </c>
      <c r="E37" s="3" t="s">
        <v>15</v>
      </c>
      <c r="F37" s="3" t="s">
        <v>16</v>
      </c>
      <c r="G37" s="5">
        <v>42815</v>
      </c>
      <c r="H37" s="3" t="s">
        <v>92</v>
      </c>
      <c r="I37" s="3" t="s">
        <v>75</v>
      </c>
      <c r="J37" s="4" t="s">
        <v>66</v>
      </c>
    </row>
    <row r="38" spans="1:10" s="11" customFormat="1" ht="75" x14ac:dyDescent="0.25">
      <c r="A38" s="6">
        <v>32</v>
      </c>
      <c r="B38" s="4" t="s">
        <v>10</v>
      </c>
      <c r="C38" s="3" t="s">
        <v>54</v>
      </c>
      <c r="D38" s="3">
        <v>13.1</v>
      </c>
      <c r="E38" s="3"/>
      <c r="F38" s="3" t="s">
        <v>8</v>
      </c>
      <c r="G38" s="5">
        <v>42473</v>
      </c>
      <c r="H38" s="3" t="s">
        <v>93</v>
      </c>
      <c r="I38" s="3"/>
      <c r="J38" s="16" t="s">
        <v>61</v>
      </c>
    </row>
    <row r="39" spans="1:10" s="11" customFormat="1" ht="75" x14ac:dyDescent="0.25">
      <c r="A39" s="6">
        <v>33</v>
      </c>
      <c r="B39" s="4" t="s">
        <v>11</v>
      </c>
      <c r="C39" s="3" t="s">
        <v>55</v>
      </c>
      <c r="D39" s="3">
        <v>12.4</v>
      </c>
      <c r="E39" s="3"/>
      <c r="F39" s="3" t="s">
        <v>8</v>
      </c>
      <c r="G39" s="5">
        <v>42473</v>
      </c>
      <c r="H39" s="3" t="s">
        <v>94</v>
      </c>
      <c r="I39" s="3"/>
      <c r="J39" s="17"/>
    </row>
    <row r="40" spans="1:10" s="11" customFormat="1" ht="105" customHeight="1" x14ac:dyDescent="0.25">
      <c r="A40" s="6">
        <v>34</v>
      </c>
      <c r="B40" s="4" t="s">
        <v>12</v>
      </c>
      <c r="C40" s="3" t="s">
        <v>56</v>
      </c>
      <c r="D40" s="3">
        <v>45.4</v>
      </c>
      <c r="E40" s="3"/>
      <c r="F40" s="3" t="s">
        <v>8</v>
      </c>
      <c r="G40" s="5">
        <v>42473</v>
      </c>
      <c r="H40" s="3" t="s">
        <v>95</v>
      </c>
      <c r="I40" s="3"/>
      <c r="J40" s="18"/>
    </row>
    <row r="41" spans="1:10" s="11" customFormat="1" ht="138" customHeight="1" x14ac:dyDescent="0.25">
      <c r="A41" s="6">
        <v>35</v>
      </c>
      <c r="B41" s="4" t="s">
        <v>45</v>
      </c>
      <c r="C41" s="3" t="s">
        <v>46</v>
      </c>
      <c r="D41" s="3">
        <v>35</v>
      </c>
      <c r="E41" s="3" t="s">
        <v>33</v>
      </c>
      <c r="F41" s="3" t="s">
        <v>16</v>
      </c>
      <c r="G41" s="5">
        <v>42473</v>
      </c>
      <c r="H41" s="3" t="s">
        <v>96</v>
      </c>
      <c r="I41" s="3"/>
      <c r="J41" s="16" t="s">
        <v>65</v>
      </c>
    </row>
    <row r="42" spans="1:10" s="11" customFormat="1" ht="114" customHeight="1" x14ac:dyDescent="0.25">
      <c r="A42" s="6">
        <v>36</v>
      </c>
      <c r="B42" s="4" t="s">
        <v>47</v>
      </c>
      <c r="C42" s="3" t="s">
        <v>48</v>
      </c>
      <c r="D42" s="3">
        <v>33.299999999999997</v>
      </c>
      <c r="E42" s="3" t="s">
        <v>34</v>
      </c>
      <c r="F42" s="3" t="s">
        <v>16</v>
      </c>
      <c r="G42" s="5">
        <v>42473</v>
      </c>
      <c r="H42" s="3" t="s">
        <v>97</v>
      </c>
      <c r="I42" s="3"/>
      <c r="J42" s="18"/>
    </row>
    <row r="43" spans="1:10" ht="18.75" x14ac:dyDescent="0.25">
      <c r="A43" s="6"/>
      <c r="B43" s="2" t="s">
        <v>51</v>
      </c>
      <c r="C43" s="3"/>
      <c r="D43" s="9">
        <f>SUM(D7:D42)</f>
        <v>4039.9000000000005</v>
      </c>
      <c r="E43" s="3"/>
      <c r="F43" s="3"/>
      <c r="G43" s="3"/>
      <c r="H43" s="3"/>
      <c r="I43" s="3"/>
      <c r="J43" s="3"/>
    </row>
  </sheetData>
  <sortState ref="A7:K28">
    <sortCondition descending="1" ref="G7:G28"/>
  </sortState>
  <mergeCells count="4">
    <mergeCell ref="J38:J40"/>
    <mergeCell ref="J41:J42"/>
    <mergeCell ref="A1:J1"/>
    <mergeCell ref="A2:J2"/>
  </mergeCells>
  <pageMargins left="0.35433070866141736" right="0.23622047244094491" top="0.27" bottom="0.23622047244094491" header="0.31496062992125984" footer="0.3"/>
  <pageSetup paperSize="9" scale="6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2018-10-31T03:59:17Z</cp:lastPrinted>
  <dcterms:created xsi:type="dcterms:W3CDTF">2018-09-12T01:49:03Z</dcterms:created>
  <dcterms:modified xsi:type="dcterms:W3CDTF">2018-11-21T04:51:27Z</dcterms:modified>
</cp:coreProperties>
</file>